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4"/>
  <workbookPr defaultThemeVersion="202300"/>
  <bookViews>
    <workbookView xWindow="3280" yWindow="1720" windowWidth="28240" windowHeight="17240" activeTab="1"/>
  </bookViews>
  <sheets>
    <sheet name="English" sheetId="1" r:id="rId1"/>
    <sheet name="German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<sst xmlns="http://schemas.openxmlformats.org/spreadsheetml/2006/main" count="42" uniqueCount="42">
  <si>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Module</t>
  </si>
  <si>
    <t>Price</t>
  </si>
  <si>
    <t>Selected</t>
  </si>
  <si>
    <t>Total Price Modules</t>
  </si>
  <si>
    <t>Basic fee</t>
  </si>
  <si>
    <t>Total Price Workshop</t>
  </si>
  <si>
    <t>Duration [min]</t>
  </si>
  <si>
    <t>Total Duration Workshop [min]</t>
  </si>
  <si>
    <t>Modul</t>
  </si>
  <si>
    <t>Dauer [min]</t>
  </si>
  <si>
    <t>Preis</t>
  </si>
  <si>
    <t>Gewählt</t>
  </si>
  <si>
    <t>Total Preis Module</t>
  </si>
  <si>
    <t>Grundgebühr</t>
  </si>
  <si>
    <t>Total Preis Workshop</t>
  </si>
  <si>
    <t>Total Dauer Workshop [min]</t>
  </si>
  <si>
    <t>1. Motivation and current development</t>
  </si>
  <si>
    <t>2. What is intelligence?</t>
  </si>
  <si>
    <t>3. Technology basics - Artificial Neural Networks</t>
  </si>
  <si>
    <t>4. Technology Advanced - Large Language Models</t>
  </si>
  <si>
    <t>5. Practical AI Applications</t>
  </si>
  <si>
    <t>6. Enterprise AI</t>
  </si>
  <si>
    <t>7. Learning with AI</t>
  </si>
  <si>
    <t>8. Risks of current AI</t>
  </si>
  <si>
    <t>9. Chances of AI</t>
  </si>
  <si>
    <t>10. Superintelligence</t>
  </si>
  <si>
    <t>11. AI Ethics and AI Safety</t>
  </si>
  <si>
    <t>12. Fake news, propaganda and desinformation</t>
  </si>
  <si>
    <t>13. AI and Philosophy</t>
  </si>
  <si>
    <t>1. Motivation und aktuelle Entwicklung</t>
  </si>
  <si>
    <t>2. Was ist Intelligenz?</t>
  </si>
  <si>
    <t>4. Technologie Advanced - "Large Language Models"</t>
  </si>
  <si>
    <t>5. KI in der praktischen Anwendung</t>
  </si>
  <si>
    <t>6. Enterprise KI</t>
  </si>
  <si>
    <t>7. Lernen mit KI</t>
  </si>
  <si>
    <t>8. Risiken atueller KI</t>
  </si>
  <si>
    <t>9. Chancen der KI</t>
  </si>
  <si>
    <t>10. Superintelligenz</t>
  </si>
  <si>
    <t>11. KI-Ethik und KI-Sicherheit</t>
  </si>
  <si>
    <t>12. Fake-News, Propaganda und Desinformation</t>
  </si>
  <si>
    <t>13. KI und Philosophie</t>
  </si>
  <si>
    <t>3. Technologie Basics - Künstliche Neuronale Netze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</si>
</sst>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Aptos Narrow"/>
      <family val="2"/>
      <scheme val="minor"/>
    </font>
    <font>
      <sz val="10"/>
      <name val="Arial"/>
      <family val="2"/>
    </font>
    <font>
      <b/>
      <sz val="12"/>
      <color theme="1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2" borderId="0" xfId="0" applyFill="1"/>
    <xf numFmtId="0" fontId="2" fillId="0" borderId="1" xfId="0" applyFont="1" applyBorder="1"/>
    <xf numFmtId="0" fontId="2" fillId="0" borderId="1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FC2E-E67D-8141-AEA3-0B1B92007787}">
  <dimension ref="B3:E22"/>
  <sheetViews>
    <sheetView workbookViewId="0" topLeftCell="A1">
      <selection activeCell="C3" sqref="C3:E3"/>
    </sheetView>
  </sheetViews>
  <sheetFormatPr defaultColWidth="11.19921875" defaultRowHeight="15"/>
  <cols>
    <col min="2" max="2" width="45.796875" style="0" customWidth="1"/>
    <col min="3" max="3" width="14.296875" style="0" customWidth="1"/>
  </cols>
  <sheetData>
    <row r="3" spans="2:5" ht="15">
      <c r="B3" s="6" t="s">
        <v>0</v>
      </c>
      <c r="C3" s="7" t="s">
        <v>6</v>
      </c>
      <c r="D3" s="7" t="s">
        <v>1</v>
      </c>
      <c r="E3" s="7" t="s">
        <v>2</v>
      </c>
    </row>
    <row r="4" spans="2:5" ht="15">
      <c r="B4" t="s">
        <v>16</v>
      </c>
      <c r="C4">
        <v>30</v>
      </c>
      <c r="D4">
        <f>C4/60*180</f>
        <v>90</v>
      </c>
      <c r="E4" s="5">
        <v>1</v>
      </c>
    </row>
    <row r="5" spans="2:5" ht="15">
      <c r="B5" t="s">
        <v>17</v>
      </c>
      <c r="C5">
        <v>30</v>
      </c>
      <c r="D5">
        <f aca="true" t="shared" si="0" ref="D5:D16">C5/60*180</f>
        <v>90</v>
      </c>
      <c r="E5" s="5">
        <v>0</v>
      </c>
    </row>
    <row r="6" spans="2:5" ht="15">
      <c r="B6" t="s">
        <v>18</v>
      </c>
      <c r="C6">
        <v>90</v>
      </c>
      <c r="D6">
        <f t="shared" si="0"/>
        <v>270</v>
      </c>
      <c r="E6" s="5">
        <v>0</v>
      </c>
    </row>
    <row r="7" spans="2:5" ht="15">
      <c r="B7" t="s">
        <v>19</v>
      </c>
      <c r="C7">
        <v>40</v>
      </c>
      <c r="D7">
        <f t="shared" si="0"/>
        <v>120</v>
      </c>
      <c r="E7" s="5">
        <v>1</v>
      </c>
    </row>
    <row r="8" spans="2:5" ht="15">
      <c r="B8" t="s">
        <v>20</v>
      </c>
      <c r="C8">
        <v>45</v>
      </c>
      <c r="D8">
        <f t="shared" si="0"/>
        <v>135</v>
      </c>
      <c r="E8" s="5">
        <v>1</v>
      </c>
    </row>
    <row r="9" spans="2:5" ht="15">
      <c r="B9" t="s">
        <v>21</v>
      </c>
      <c r="C9">
        <v>45</v>
      </c>
      <c r="D9">
        <f t="shared" si="0"/>
        <v>135</v>
      </c>
      <c r="E9" s="5">
        <v>0</v>
      </c>
    </row>
    <row r="10" spans="2:5" ht="15">
      <c r="B10" t="s">
        <v>22</v>
      </c>
      <c r="C10">
        <v>15</v>
      </c>
      <c r="D10">
        <f t="shared" si="0"/>
        <v>45</v>
      </c>
      <c r="E10" s="5">
        <v>1</v>
      </c>
    </row>
    <row r="11" spans="2:5" ht="15">
      <c r="B11" t="s">
        <v>23</v>
      </c>
      <c r="C11">
        <v>35</v>
      </c>
      <c r="D11">
        <f t="shared" si="0"/>
        <v>105</v>
      </c>
      <c r="E11" s="5">
        <v>0</v>
      </c>
    </row>
    <row r="12" spans="2:5" ht="15">
      <c r="B12" t="s">
        <v>24</v>
      </c>
      <c r="C12">
        <v>20</v>
      </c>
      <c r="D12">
        <f t="shared" si="0"/>
        <v>60</v>
      </c>
      <c r="E12" s="5">
        <v>0</v>
      </c>
    </row>
    <row r="13" spans="2:5" ht="15">
      <c r="B13" t="s">
        <v>25</v>
      </c>
      <c r="C13">
        <v>25</v>
      </c>
      <c r="D13">
        <f t="shared" si="0"/>
        <v>75</v>
      </c>
      <c r="E13" s="5">
        <v>0</v>
      </c>
    </row>
    <row r="14" spans="2:5" ht="15">
      <c r="B14" t="s">
        <v>26</v>
      </c>
      <c r="C14">
        <v>15</v>
      </c>
      <c r="D14">
        <f t="shared" si="0"/>
        <v>45</v>
      </c>
      <c r="E14" s="5">
        <v>0</v>
      </c>
    </row>
    <row r="15" spans="2:5" ht="15">
      <c r="B15" t="s">
        <v>27</v>
      </c>
      <c r="C15">
        <v>30</v>
      </c>
      <c r="D15">
        <f t="shared" si="0"/>
        <v>90</v>
      </c>
      <c r="E15" s="5">
        <v>0</v>
      </c>
    </row>
    <row r="16" spans="2:5" ht="15">
      <c r="B16" t="s">
        <v>28</v>
      </c>
      <c r="C16">
        <v>20</v>
      </c>
      <c r="D16">
        <f t="shared" si="0"/>
        <v>60</v>
      </c>
      <c r="E16" s="5">
        <v>0</v>
      </c>
    </row>
    <row r="18" spans="2:5" ht="15">
      <c r="B18" s="1" t="s">
        <v>3</v>
      </c>
      <c r="C18" s="1"/>
      <c r="D18" s="1"/>
      <c r="E18" s="1">
        <f>SUMPRODUCT(D4:D16,E4:E16)</f>
        <v>390</v>
      </c>
    </row>
    <row r="19" spans="2:5" ht="15">
      <c r="B19" s="2" t="s">
        <v>4</v>
      </c>
      <c r="C19" s="2"/>
      <c r="D19" s="2"/>
      <c r="E19" s="2">
        <v>200</v>
      </c>
    </row>
    <row r="20" spans="2:5" ht="17" thickBot="1">
      <c r="B20" s="3" t="s">
        <v>5</v>
      </c>
      <c r="C20" s="3"/>
      <c r="D20" s="3"/>
      <c r="E20" s="3">
        <f>E19+E18</f>
        <v>590</v>
      </c>
    </row>
    <row r="21" ht="17" thickTop="1"/>
    <row r="22" spans="2:5" ht="17" thickBot="1">
      <c r="B22" s="4" t="s">
        <v>7</v>
      </c>
      <c r="C22" s="4"/>
      <c r="D22" s="4"/>
      <c r="E22" s="4">
        <f>SUMPRODUCT(C4:C16,E4:E16)</f>
        <v>130</v>
      </c>
    </row>
    <row r="23" ht="17" thickTop="1"/>
  </sheetData>
  <dataValidations count="1">
    <dataValidation type="list" allowBlank="1" showInputMessage="1" showErrorMessage="1" sqref="E4:E16">
      <formula1>"0,1"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7105D-D7EC-0446-AF87-AD78F0A1EB16}">
  <dimension ref="B3:E22"/>
  <sheetViews>
    <sheetView tabSelected="1" workbookViewId="0" topLeftCell="A1">
      <selection activeCell="B28" sqref="B28"/>
    </sheetView>
  </sheetViews>
  <sheetFormatPr defaultColWidth="11.19921875" defaultRowHeight="15"/>
  <cols>
    <col min="2" max="2" width="43.796875" style="0" customWidth="1"/>
    <col min="3" max="3" width="13.5" style="0" customWidth="1"/>
  </cols>
  <sheetData>
    <row r="3" spans="2:5" ht="15">
      <c r="B3" s="6" t="s">
        <v>8</v>
      </c>
      <c r="C3" s="7" t="s">
        <v>9</v>
      </c>
      <c r="D3" s="7" t="s">
        <v>10</v>
      </c>
      <c r="E3" s="7" t="s">
        <v>11</v>
      </c>
    </row>
    <row r="4" spans="2:5" ht="15">
      <c r="B4" t="s">
        <v>29</v>
      </c>
      <c r="C4">
        <v>30</v>
      </c>
      <c r="D4">
        <f>C4/60*180</f>
        <v>90</v>
      </c>
      <c r="E4" s="5">
        <v>1</v>
      </c>
    </row>
    <row r="5" spans="2:5" ht="15">
      <c r="B5" t="s">
        <v>30</v>
      </c>
      <c r="C5">
        <v>30</v>
      </c>
      <c r="D5">
        <f aca="true" t="shared" si="0" ref="D5:D16">C5/60*180</f>
        <v>90</v>
      </c>
      <c r="E5" s="5">
        <v>0</v>
      </c>
    </row>
    <row r="6" spans="2:5" ht="15">
      <c r="B6" t="s">
        <v>41</v>
      </c>
      <c r="C6">
        <v>90</v>
      </c>
      <c r="D6">
        <f t="shared" si="0"/>
        <v>270</v>
      </c>
      <c r="E6" s="5">
        <v>0</v>
      </c>
    </row>
    <row r="7" spans="2:5" ht="15">
      <c r="B7" t="s">
        <v>31</v>
      </c>
      <c r="C7">
        <v>40</v>
      </c>
      <c r="D7">
        <f t="shared" si="0"/>
        <v>120</v>
      </c>
      <c r="E7" s="5">
        <v>1</v>
      </c>
    </row>
    <row r="8" spans="2:5" ht="15">
      <c r="B8" t="s">
        <v>32</v>
      </c>
      <c r="C8">
        <v>45</v>
      </c>
      <c r="D8">
        <f t="shared" si="0"/>
        <v>135</v>
      </c>
      <c r="E8" s="5">
        <v>1</v>
      </c>
    </row>
    <row r="9" spans="2:5" ht="15">
      <c r="B9" t="s">
        <v>33</v>
      </c>
      <c r="C9">
        <v>45</v>
      </c>
      <c r="D9">
        <f t="shared" si="0"/>
        <v>135</v>
      </c>
      <c r="E9" s="5">
        <v>0</v>
      </c>
    </row>
    <row r="10" spans="2:5" ht="15">
      <c r="B10" t="s">
        <v>34</v>
      </c>
      <c r="C10">
        <v>15</v>
      </c>
      <c r="D10">
        <f t="shared" si="0"/>
        <v>45</v>
      </c>
      <c r="E10" s="5">
        <v>1</v>
      </c>
    </row>
    <row r="11" spans="2:5" ht="15">
      <c r="B11" t="s">
        <v>35</v>
      </c>
      <c r="C11">
        <v>35</v>
      </c>
      <c r="D11">
        <f t="shared" si="0"/>
        <v>105</v>
      </c>
      <c r="E11" s="5">
        <v>0</v>
      </c>
    </row>
    <row r="12" spans="2:5" ht="15">
      <c r="B12" t="s">
        <v>36</v>
      </c>
      <c r="C12">
        <v>20</v>
      </c>
      <c r="D12">
        <f t="shared" si="0"/>
        <v>60</v>
      </c>
      <c r="E12" s="5">
        <v>0</v>
      </c>
    </row>
    <row r="13" spans="2:5" ht="15">
      <c r="B13" t="s">
        <v>37</v>
      </c>
      <c r="C13">
        <v>25</v>
      </c>
      <c r="D13">
        <f t="shared" si="0"/>
        <v>75</v>
      </c>
      <c r="E13" s="5">
        <v>0</v>
      </c>
    </row>
    <row r="14" spans="2:5" ht="15">
      <c r="B14" t="s">
        <v>38</v>
      </c>
      <c r="C14">
        <v>15</v>
      </c>
      <c r="D14">
        <f t="shared" si="0"/>
        <v>45</v>
      </c>
      <c r="E14" s="5">
        <v>0</v>
      </c>
    </row>
    <row r="15" spans="2:5" ht="15">
      <c r="B15" t="s">
        <v>39</v>
      </c>
      <c r="C15">
        <v>30</v>
      </c>
      <c r="D15">
        <f t="shared" si="0"/>
        <v>90</v>
      </c>
      <c r="E15" s="5">
        <v>0</v>
      </c>
    </row>
    <row r="16" spans="2:5" ht="15">
      <c r="B16" t="s">
        <v>40</v>
      </c>
      <c r="C16">
        <v>20</v>
      </c>
      <c r="D16">
        <f t="shared" si="0"/>
        <v>60</v>
      </c>
      <c r="E16" s="5">
        <v>0</v>
      </c>
    </row>
    <row r="18" spans="2:5" ht="15">
      <c r="B18" s="1" t="s">
        <v>12</v>
      </c>
      <c r="C18" s="1"/>
      <c r="D18" s="1"/>
      <c r="E18" s="1">
        <f>SUMPRODUCT(D4:D16,E4:E16)</f>
        <v>390</v>
      </c>
    </row>
    <row r="19" spans="2:5" ht="15">
      <c r="B19" s="2" t="s">
        <v>13</v>
      </c>
      <c r="C19" s="2"/>
      <c r="D19" s="2"/>
      <c r="E19" s="2">
        <v>200</v>
      </c>
    </row>
    <row r="20" spans="2:5" ht="17" thickBot="1">
      <c r="B20" s="3" t="s">
        <v>14</v>
      </c>
      <c r="C20" s="3"/>
      <c r="D20" s="3"/>
      <c r="E20" s="3">
        <f>E19+E18</f>
        <v>590</v>
      </c>
    </row>
    <row r="21" ht="17" thickTop="1"/>
    <row r="22" spans="2:5" ht="17" thickBot="1">
      <c r="B22" s="4" t="s">
        <v>15</v>
      </c>
      <c r="C22" s="4"/>
      <c r="D22" s="4"/>
      <c r="E22" s="4">
        <f>SUMPRODUCT(C4:C16,E4:E16)</f>
        <v>130</v>
      </c>
    </row>
    <row r="23" ht="17" thickTop="1"/>
  </sheetData>
  <dataValidations count="1">
    <dataValidation type="list" allowBlank="1" showInputMessage="1" showErrorMessage="1" sqref="E4:E16">
      <formula1>"0,1"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Lardelli</dc:creator>
  <cp:keywords/>
  <dc:description/>
  <cp:lastModifiedBy>Marco Lardelli</cp:lastModifiedBy>
  <dcterms:created xsi:type="dcterms:W3CDTF">2024-04-22T06:33:41Z</dcterms:created>
  <dcterms:modified xsi:type="dcterms:W3CDTF">2024-04-22T07:06:03Z</dcterms:modified>
  <cp:category/>
  <cp:version/>
  <cp:contentType/>
  <cp:contentStatus/>
</cp:coreProperties>
</file>